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N/Inspection_SST_2017/05-Liste des conventions- bon/5.3 Marche/MARCHE 25 M26  Maintenance des moyens de secours/"/>
    </mc:Choice>
  </mc:AlternateContent>
  <xr:revisionPtr revIDLastSave="0" documentId="8_{FC7704D7-A036-4B9A-9CE4-62F9FEE3433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OT n° 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2" l="1"/>
  <c r="G15" i="2"/>
  <c r="F15" i="2"/>
  <c r="G14" i="2"/>
  <c r="G12" i="2"/>
  <c r="G11" i="2"/>
  <c r="G10" i="2"/>
  <c r="G9" i="2"/>
  <c r="G8" i="2"/>
  <c r="F13" i="2"/>
  <c r="F11" i="2"/>
  <c r="F7" i="2"/>
  <c r="F17" i="2" s="1"/>
  <c r="G7" i="2"/>
  <c r="G17" i="2" s="1"/>
  <c r="G13" i="2"/>
</calcChain>
</file>

<file path=xl/sharedStrings.xml><?xml version="1.0" encoding="utf-8"?>
<sst xmlns="http://schemas.openxmlformats.org/spreadsheetml/2006/main" count="29" uniqueCount="24">
  <si>
    <t>MAINTENANCE DES MOYENS DE SECOURS DE L’UNIVERSITE PARIS 1 PANTHEON - SORBONNE
25M20 Lot n° 1
DPGF</t>
  </si>
  <si>
    <t>Ce document, comme les informations qu'il contient, est contractuel et doit être entièrement renseigné (nombre de techniciens par visite et prix HT et TTC) sous peine d'irrégularité de l'offre</t>
  </si>
  <si>
    <t>Installation</t>
  </si>
  <si>
    <t>Forfait annuel maintenance préventive et curative</t>
  </si>
  <si>
    <t>site</t>
  </si>
  <si>
    <t>bâtiment</t>
  </si>
  <si>
    <t>Main d'œuvre</t>
  </si>
  <si>
    <t>Prix annuel forfaitaire de la maintenance préventive et curative inférieure ou égale à 300 euros HT par pièce unitaire</t>
  </si>
  <si>
    <t>Nb de technicien par visite</t>
  </si>
  <si>
    <t>nb de visite par an*</t>
  </si>
  <si>
    <t>HT</t>
  </si>
  <si>
    <t>TTC</t>
  </si>
  <si>
    <t>PMF</t>
  </si>
  <si>
    <t>total du site</t>
  </si>
  <si>
    <t>Extinction automatique à Eau</t>
  </si>
  <si>
    <t>Extinction automatique à Eau - triennale 1 poste</t>
  </si>
  <si>
    <t>Installation Colonnes Humides</t>
  </si>
  <si>
    <t>Broca</t>
  </si>
  <si>
    <t>Colonnes Sèches</t>
  </si>
  <si>
    <t>MSE-Banquier</t>
  </si>
  <si>
    <t>Malher</t>
  </si>
  <si>
    <t>TOTAL (à reporter strictement dans l'AE du lot n° 1 et dans le DQE)</t>
  </si>
  <si>
    <t>*hors visite programmées en présence des organismes de contrôle (BPU)</t>
  </si>
  <si>
    <t xml:space="preserve">Il appartient au titulaire de vérifier les formules de calculs de ce document l'université ne pourra etre tenue responsable en cas d'erreur.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</si>
</sst>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"/>
      <color rgb="FF0000FF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44" fontId="1" fillId="0" borderId="0" xfId="1" applyFont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4" fontId="1" fillId="2" borderId="13" xfId="1" applyFont="1" applyFill="1" applyBorder="1" applyAlignment="1">
      <alignment horizontal="center" vertical="center" wrapText="1"/>
    </xf>
    <xf numFmtId="44" fontId="1" fillId="0" borderId="13" xfId="1" applyFont="1" applyFill="1" applyBorder="1" applyAlignment="1">
      <alignment horizontal="center" vertical="center" wrapText="1"/>
    </xf>
    <xf numFmtId="0" fontId="0" fillId="0" borderId="13" xfId="0" applyBorder="1"/>
    <xf numFmtId="0" fontId="3" fillId="2" borderId="11" xfId="1" applyNumberFormat="1" applyFont="1" applyFill="1" applyBorder="1" applyAlignment="1">
      <alignment horizontal="center" vertical="center" wrapText="1"/>
    </xf>
    <xf numFmtId="0" fontId="3" fillId="2" borderId="4" xfId="1" applyNumberFormat="1" applyFont="1" applyFill="1" applyBorder="1" applyAlignment="1">
      <alignment horizontal="center" vertical="center" wrapText="1"/>
    </xf>
    <xf numFmtId="44" fontId="1" fillId="2" borderId="4" xfId="1" applyFont="1" applyFill="1" applyBorder="1" applyAlignment="1">
      <alignment horizontal="center" vertical="center" wrapText="1"/>
    </xf>
    <xf numFmtId="44" fontId="1" fillId="0" borderId="4" xfId="1" applyFont="1" applyFill="1" applyBorder="1" applyAlignment="1">
      <alignment horizontal="center" vertical="center" wrapText="1"/>
    </xf>
    <xf numFmtId="44" fontId="1" fillId="0" borderId="16" xfId="1" applyFont="1" applyFill="1" applyBorder="1" applyAlignment="1">
      <alignment horizontal="center" vertical="center" wrapText="1"/>
    </xf>
    <xf numFmtId="44" fontId="1" fillId="2" borderId="6" xfId="1" applyFont="1" applyFill="1" applyBorder="1" applyAlignment="1">
      <alignment horizontal="center" vertical="center" wrapText="1"/>
    </xf>
    <xf numFmtId="44" fontId="1" fillId="0" borderId="6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4" fontId="3" fillId="2" borderId="7" xfId="1" applyFont="1" applyFill="1" applyBorder="1" applyAlignment="1">
      <alignment horizontal="center" vertical="center" wrapText="1"/>
    </xf>
    <xf numFmtId="44" fontId="3" fillId="2" borderId="6" xfId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</cellXfs>
  <cellStyles count="6">
    <cellStyle name="Euro" xfId="1" xr:uid="{00000000-0005-0000-0000-000000000000}"/>
    <cellStyle name="Lien hypertexte" xfId="2" builtinId="8" hidden="1"/>
    <cellStyle name="Lien hypertexte" xfId="4" builtinId="8" hidden="1"/>
    <cellStyle name="Lien hypertexte visité" xfId="3" builtinId="9" hidden="1"/>
    <cellStyle name="Lien hypertexte visité" xfId="5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G9" sqref="G9"/>
    </sheetView>
  </sheetViews>
  <sheetFormatPr baseColWidth="10" defaultColWidth="11" defaultRowHeight="15.75" x14ac:dyDescent="0.25"/>
  <cols>
    <col min="2" max="2" width="24.125" customWidth="1"/>
    <col min="7" max="7" width="24" customWidth="1"/>
  </cols>
  <sheetData>
    <row r="1" spans="1:9" ht="62.25" customHeight="1" thickBot="1" x14ac:dyDescent="0.3">
      <c r="A1" s="35" t="s">
        <v>0</v>
      </c>
      <c r="B1" s="36"/>
      <c r="C1" s="36"/>
      <c r="D1" s="36"/>
      <c r="E1" s="36"/>
      <c r="F1" s="36"/>
      <c r="G1" s="37"/>
      <c r="H1" s="1"/>
      <c r="I1" s="1"/>
    </row>
    <row r="2" spans="1:9" ht="34.5" customHeight="1" thickBot="1" x14ac:dyDescent="0.3">
      <c r="A2" s="38" t="s">
        <v>1</v>
      </c>
      <c r="B2" s="39"/>
      <c r="C2" s="39"/>
      <c r="D2" s="39"/>
      <c r="E2" s="39"/>
      <c r="F2" s="39"/>
      <c r="G2" s="40"/>
      <c r="H2" s="1"/>
      <c r="I2" s="1"/>
    </row>
    <row r="3" spans="1:9" ht="16.5" thickBot="1" x14ac:dyDescent="0.3">
      <c r="A3" s="10"/>
      <c r="B3" s="11"/>
      <c r="C3" s="11"/>
      <c r="D3" s="11"/>
      <c r="E3" s="11"/>
      <c r="F3" s="11"/>
      <c r="G3" s="11"/>
      <c r="H3" s="1"/>
      <c r="I3" s="1"/>
    </row>
    <row r="4" spans="1:9" ht="16.5" thickBot="1" x14ac:dyDescent="0.3">
      <c r="A4" s="41" t="s">
        <v>2</v>
      </c>
      <c r="B4" s="42"/>
      <c r="C4" s="43"/>
      <c r="D4" s="41" t="s">
        <v>3</v>
      </c>
      <c r="E4" s="42"/>
      <c r="F4" s="42"/>
      <c r="G4" s="43"/>
      <c r="H4" s="2"/>
      <c r="I4" s="2"/>
    </row>
    <row r="5" spans="1:9" ht="50.1" customHeight="1" thickBot="1" x14ac:dyDescent="0.3">
      <c r="A5" s="44" t="s">
        <v>4</v>
      </c>
      <c r="B5" s="50" t="s">
        <v>5</v>
      </c>
      <c r="C5" s="51"/>
      <c r="D5" s="46" t="s">
        <v>6</v>
      </c>
      <c r="E5" s="47"/>
      <c r="F5" s="48" t="s">
        <v>7</v>
      </c>
      <c r="G5" s="49"/>
      <c r="H5" s="1"/>
      <c r="I5" s="1"/>
    </row>
    <row r="6" spans="1:9" ht="34.5" thickBot="1" x14ac:dyDescent="0.3">
      <c r="A6" s="45"/>
      <c r="B6" s="52"/>
      <c r="C6" s="53"/>
      <c r="D6" s="26" t="s">
        <v>8</v>
      </c>
      <c r="E6" s="27" t="s">
        <v>9</v>
      </c>
      <c r="F6" s="18" t="s">
        <v>10</v>
      </c>
      <c r="G6" s="19" t="s">
        <v>11</v>
      </c>
      <c r="H6" s="1"/>
      <c r="I6" s="1"/>
    </row>
    <row r="7" spans="1:9" ht="16.5" thickBot="1" x14ac:dyDescent="0.3">
      <c r="A7" s="8" t="s">
        <v>12</v>
      </c>
      <c r="B7" s="31" t="s">
        <v>13</v>
      </c>
      <c r="C7" s="32"/>
      <c r="D7" s="6"/>
      <c r="E7" s="25"/>
      <c r="F7" s="20">
        <f>SUM(F8:F10)</f>
        <v>0</v>
      </c>
      <c r="G7" s="20">
        <f>SUM(G8:G10)</f>
        <v>0</v>
      </c>
      <c r="H7" s="1"/>
      <c r="I7" s="1"/>
    </row>
    <row r="8" spans="1:9" ht="26.25" customHeight="1" thickBot="1" x14ac:dyDescent="0.3">
      <c r="A8" s="13"/>
      <c r="B8" s="33" t="s">
        <v>14</v>
      </c>
      <c r="C8" s="34"/>
      <c r="D8" s="14"/>
      <c r="E8" s="28">
        <v>1</v>
      </c>
      <c r="F8" s="21"/>
      <c r="G8" s="21">
        <f>F8*1.2</f>
        <v>0</v>
      </c>
      <c r="H8" s="1"/>
      <c r="I8" s="1"/>
    </row>
    <row r="9" spans="1:9" ht="26.25" customHeight="1" thickBot="1" x14ac:dyDescent="0.3">
      <c r="A9" s="13"/>
      <c r="B9" s="33" t="s">
        <v>15</v>
      </c>
      <c r="C9" s="34"/>
      <c r="D9" s="14"/>
      <c r="E9" s="28">
        <v>1</v>
      </c>
      <c r="F9" s="21"/>
      <c r="G9" s="21">
        <f>F9*1.2</f>
        <v>0</v>
      </c>
      <c r="H9" s="1"/>
      <c r="I9" s="1"/>
    </row>
    <row r="10" spans="1:9" ht="26.25" customHeight="1" thickBot="1" x14ac:dyDescent="0.3">
      <c r="A10" s="13"/>
      <c r="B10" s="33" t="s">
        <v>16</v>
      </c>
      <c r="C10" s="34"/>
      <c r="D10" s="14"/>
      <c r="E10" s="28">
        <v>1</v>
      </c>
      <c r="F10" s="21"/>
      <c r="G10" s="21">
        <f>F10*1.2</f>
        <v>0</v>
      </c>
      <c r="H10" s="1"/>
      <c r="I10" s="1"/>
    </row>
    <row r="11" spans="1:9" ht="16.5" thickBot="1" x14ac:dyDescent="0.3">
      <c r="A11" s="9" t="s">
        <v>17</v>
      </c>
      <c r="B11" s="31" t="s">
        <v>13</v>
      </c>
      <c r="C11" s="32"/>
      <c r="D11" s="7"/>
      <c r="E11" s="25"/>
      <c r="F11" s="23">
        <f>SUM(F12)</f>
        <v>0</v>
      </c>
      <c r="G11" s="15">
        <f>SUM(G12)</f>
        <v>0</v>
      </c>
      <c r="H11" s="1"/>
      <c r="I11" s="1"/>
    </row>
    <row r="12" spans="1:9" ht="16.5" thickBot="1" x14ac:dyDescent="0.3">
      <c r="A12" s="17"/>
      <c r="B12" s="33" t="s">
        <v>18</v>
      </c>
      <c r="C12" s="34"/>
      <c r="D12" s="3"/>
      <c r="E12" s="29">
        <v>1</v>
      </c>
      <c r="F12" s="24"/>
      <c r="G12" s="16">
        <f>F12*1.2</f>
        <v>0</v>
      </c>
      <c r="H12" s="55"/>
      <c r="I12" s="55"/>
    </row>
    <row r="13" spans="1:9" ht="26.25" thickBot="1" x14ac:dyDescent="0.3">
      <c r="A13" s="9" t="s">
        <v>19</v>
      </c>
      <c r="B13" s="31" t="s">
        <v>13</v>
      </c>
      <c r="C13" s="32"/>
      <c r="D13" s="7"/>
      <c r="E13" s="30"/>
      <c r="F13" s="23">
        <f>SUM(F14)</f>
        <v>0</v>
      </c>
      <c r="G13" s="15">
        <f>SUM(G14)</f>
        <v>0</v>
      </c>
      <c r="H13" s="12"/>
      <c r="I13" s="12"/>
    </row>
    <row r="14" spans="1:9" ht="16.5" thickBot="1" x14ac:dyDescent="0.3">
      <c r="A14" s="17"/>
      <c r="B14" s="33" t="s">
        <v>18</v>
      </c>
      <c r="C14" s="34"/>
      <c r="D14" s="3"/>
      <c r="E14" s="29">
        <v>1</v>
      </c>
      <c r="F14" s="24"/>
      <c r="G14" s="22">
        <f>F14*1.2</f>
        <v>0</v>
      </c>
      <c r="H14" s="12"/>
      <c r="I14" s="12"/>
    </row>
    <row r="15" spans="1:9" ht="16.5" thickBot="1" x14ac:dyDescent="0.3">
      <c r="A15" s="9" t="s">
        <v>20</v>
      </c>
      <c r="B15" s="31" t="s">
        <v>13</v>
      </c>
      <c r="C15" s="32"/>
      <c r="D15" s="7"/>
      <c r="E15" s="30"/>
      <c r="F15" s="23">
        <f>SUM(F16)</f>
        <v>0</v>
      </c>
      <c r="G15" s="15">
        <f>SUM(G16)</f>
        <v>0</v>
      </c>
      <c r="H15" s="12"/>
      <c r="I15" s="12"/>
    </row>
    <row r="16" spans="1:9" ht="16.5" thickBot="1" x14ac:dyDescent="0.3">
      <c r="A16" s="17"/>
      <c r="B16" s="33" t="s">
        <v>18</v>
      </c>
      <c r="C16" s="34"/>
      <c r="D16" s="3"/>
      <c r="E16" s="29">
        <v>1</v>
      </c>
      <c r="F16" s="24"/>
      <c r="G16" s="22">
        <f>F16*1.2</f>
        <v>0</v>
      </c>
      <c r="H16" s="12"/>
      <c r="I16" s="12"/>
    </row>
    <row r="17" spans="1:9" x14ac:dyDescent="0.25">
      <c r="A17" s="59" t="s">
        <v>21</v>
      </c>
      <c r="B17" s="60"/>
      <c r="C17" s="60"/>
      <c r="D17" s="60"/>
      <c r="E17" s="61"/>
      <c r="F17" s="4">
        <f>SUM(F13,F11,F7)</f>
        <v>0</v>
      </c>
      <c r="G17" s="4">
        <f>SUM(G7,G11,G13)</f>
        <v>0</v>
      </c>
      <c r="H17" s="2"/>
      <c r="I17" s="2"/>
    </row>
    <row r="18" spans="1:9" ht="16.5" thickBot="1" x14ac:dyDescent="0.3">
      <c r="A18" s="56" t="s">
        <v>22</v>
      </c>
      <c r="B18" s="57"/>
      <c r="C18" s="57"/>
      <c r="D18" s="57"/>
      <c r="E18" s="57"/>
      <c r="F18" s="57"/>
      <c r="G18" s="58"/>
      <c r="H18" s="1"/>
      <c r="I18" s="1"/>
    </row>
    <row r="19" spans="1:9" x14ac:dyDescent="0.25">
      <c r="A19" s="1"/>
      <c r="B19" s="1"/>
      <c r="C19" s="1"/>
      <c r="D19" s="1"/>
      <c r="E19" s="1"/>
      <c r="F19" s="5"/>
      <c r="G19" s="5"/>
      <c r="H19" s="1"/>
      <c r="I19" s="1"/>
    </row>
    <row r="20" spans="1:9" x14ac:dyDescent="0.25">
      <c r="A20" s="54" t="s">
        <v>23</v>
      </c>
      <c r="B20" s="54"/>
      <c r="C20" s="54"/>
      <c r="D20" s="54"/>
      <c r="E20" s="54"/>
      <c r="F20" s="54"/>
      <c r="G20" s="54"/>
      <c r="H20" s="54"/>
      <c r="I20" s="54"/>
    </row>
    <row r="21" spans="1:9" x14ac:dyDescent="0.25">
      <c r="A21" s="1"/>
      <c r="B21" s="1"/>
      <c r="C21" s="1"/>
      <c r="D21" s="1"/>
      <c r="E21" s="1"/>
      <c r="F21" s="5"/>
      <c r="G21" s="5"/>
      <c r="H21" s="1"/>
      <c r="I21" s="1"/>
    </row>
  </sheetData>
  <protectedRanges>
    <protectedRange sqref="E13 E11 E7 D7:D16 E15 F7:G17" name="Plage1"/>
  </protectedRanges>
  <mergeCells count="22">
    <mergeCell ref="B14:C14"/>
    <mergeCell ref="B13:C13"/>
    <mergeCell ref="B11:C11"/>
    <mergeCell ref="B9:C9"/>
    <mergeCell ref="A20:I20"/>
    <mergeCell ref="H12:I12"/>
    <mergeCell ref="A18:G18"/>
    <mergeCell ref="A17:E17"/>
    <mergeCell ref="B15:C15"/>
    <mergeCell ref="B16:C16"/>
    <mergeCell ref="B7:C7"/>
    <mergeCell ref="B8:C8"/>
    <mergeCell ref="B10:C10"/>
    <mergeCell ref="B12:C12"/>
    <mergeCell ref="A1:G1"/>
    <mergeCell ref="A2:G2"/>
    <mergeCell ref="A4:C4"/>
    <mergeCell ref="D4:G4"/>
    <mergeCell ref="A5:A6"/>
    <mergeCell ref="D5:E5"/>
    <mergeCell ref="F5:G5"/>
    <mergeCell ref="B5:C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CA16E4-6CA3-4556-9B7E-A15ED822141A}"/>
</file>

<file path=customXml/itemProps2.xml><?xml version="1.0" encoding="utf-8"?>
<ds:datastoreItem xmlns:ds="http://schemas.openxmlformats.org/officeDocument/2006/customXml" ds:itemID="{C5419A16-F44A-4EDC-8F4B-C2DDCD539EAC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  <ds:schemaRef ds:uri="671f46d8-05bb-4a8e-bd46-3c30f0e75535"/>
    <ds:schemaRef ds:uri="8794339f-3db6-4868-a97a-83c4ff984160"/>
  </ds:schemaRefs>
</ds:datastoreItem>
</file>

<file path=customXml/itemProps3.xml><?xml version="1.0" encoding="utf-8"?>
<ds:datastoreItem xmlns:ds="http://schemas.openxmlformats.org/officeDocument/2006/customXml" ds:itemID="{62CC143A-8DA8-49EF-8C5E-8C3E1E3E29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 1</vt:lpstr>
    </vt:vector>
  </TitlesOfParts>
  <Manager/>
  <Company>UCP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Constance Michel</dc:creator>
  <cp:keywords/>
  <dc:description/>
  <cp:lastModifiedBy>Karim Amrouche</cp:lastModifiedBy>
  <cp:revision/>
  <dcterms:created xsi:type="dcterms:W3CDTF">2013-01-07T11:06:12Z</dcterms:created>
  <dcterms:modified xsi:type="dcterms:W3CDTF">2025-07-22T08:56:22Z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c20be7-c3a5-46e3-9158-fa8a02ce2395_Enabled">
    <vt:lpwstr>true</vt:lpwstr>
  </property>
  <property fmtid="{D5CDD505-2E9C-101B-9397-08002B2CF9AE}" pid="3" name="MSIP_Label_d5c20be7-c3a5-46e3-9158-fa8a02ce2395_SetDate">
    <vt:lpwstr>2024-06-18T10:40:55Z</vt:lpwstr>
  </property>
  <property fmtid="{D5CDD505-2E9C-101B-9397-08002B2CF9AE}" pid="4" name="MSIP_Label_d5c20be7-c3a5-46e3-9158-fa8a02ce2395_Method">
    <vt:lpwstr>Standard</vt:lpwstr>
  </property>
  <property fmtid="{D5CDD505-2E9C-101B-9397-08002B2CF9AE}" pid="5" name="MSIP_Label_d5c20be7-c3a5-46e3-9158-fa8a02ce2395_Name">
    <vt:lpwstr>defa4170-0d19-0005-0004-bc88714345d2</vt:lpwstr>
  </property>
  <property fmtid="{D5CDD505-2E9C-101B-9397-08002B2CF9AE}" pid="6" name="MSIP_Label_d5c20be7-c3a5-46e3-9158-fa8a02ce2395_SiteId">
    <vt:lpwstr>8c6f9078-037e-4261-a583-52a944e55f7f</vt:lpwstr>
  </property>
  <property fmtid="{D5CDD505-2E9C-101B-9397-08002B2CF9AE}" pid="7" name="MSIP_Label_d5c20be7-c3a5-46e3-9158-fa8a02ce2395_ActionId">
    <vt:lpwstr>a19e4b69-1e5a-460e-8687-2bb7be884b75</vt:lpwstr>
  </property>
  <property fmtid="{D5CDD505-2E9C-101B-9397-08002B2CF9AE}" pid="8" name="MSIP_Label_d5c20be7-c3a5-46e3-9158-fa8a02ce2395_ContentBits">
    <vt:lpwstr>0</vt:lpwstr>
  </property>
  <property fmtid="{D5CDD505-2E9C-101B-9397-08002B2CF9AE}" pid="9" name="ContentTypeId">
    <vt:lpwstr>0x010100A3C541635838714AA5F72EFBE1E2B30B</vt:lpwstr>
  </property>
  <property fmtid="{D5CDD505-2E9C-101B-9397-08002B2CF9AE}" pid="10" name="MediaServiceImageTags">
    <vt:lpwstr/>
  </property>
</Properties>
</file>